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CartellePersonali\LupiR\TRASP. 2013 2014 2015 2016 2017 2018 2019 2020 2021 2022 2023 2024\"/>
    </mc:Choice>
  </mc:AlternateContent>
  <bookViews>
    <workbookView xWindow="0" yWindow="0" windowWidth="16000" windowHeight="5260"/>
  </bookViews>
  <sheets>
    <sheet name="Foglio1" sheetId="1" r:id="rId1"/>
  </sheets>
  <definedNames>
    <definedName name="_xlnm._FilterDatabase" localSheetId="0" hidden="1">Foglio1!$A$2:$C$73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J3" i="1"/>
</calcChain>
</file>

<file path=xl/sharedStrings.xml><?xml version="1.0" encoding="utf-8"?>
<sst xmlns="http://schemas.openxmlformats.org/spreadsheetml/2006/main" count="399" uniqueCount="154">
  <si>
    <t>Cognome</t>
  </si>
  <si>
    <t>Nome</t>
  </si>
  <si>
    <t>INCARICO</t>
  </si>
  <si>
    <t>Stipendio tabellare</t>
  </si>
  <si>
    <t>Retribuzione di risultato</t>
  </si>
  <si>
    <t>Indennità fisse e ricorrent</t>
  </si>
  <si>
    <t>Redditi assimilati lavoro dip</t>
  </si>
  <si>
    <t>TOTALI</t>
  </si>
  <si>
    <t>CONTEDINI</t>
  </si>
  <si>
    <t>FEDERICO</t>
  </si>
  <si>
    <t>Struttura complessa - Area Chirurgica</t>
  </si>
  <si>
    <t/>
  </si>
  <si>
    <t>DOLCI</t>
  </si>
  <si>
    <t>GIAMPIERO</t>
  </si>
  <si>
    <t>IPPOLITO</t>
  </si>
  <si>
    <t>CARMELO</t>
  </si>
  <si>
    <t>VELLA</t>
  </si>
  <si>
    <t>CLAUDIO</t>
  </si>
  <si>
    <t>FARGION</t>
  </si>
  <si>
    <t>AARON THOMAS</t>
  </si>
  <si>
    <t>GROTTI</t>
  </si>
  <si>
    <t>ANTONELLA</t>
  </si>
  <si>
    <t>Struttura complessa - Area Med.,Dir.san</t>
  </si>
  <si>
    <t>TURRA</t>
  </si>
  <si>
    <t>ALESSANDRO</t>
  </si>
  <si>
    <t>PESCI</t>
  </si>
  <si>
    <t>CHIARA</t>
  </si>
  <si>
    <t>TAGLIONI</t>
  </si>
  <si>
    <t>MAURO</t>
  </si>
  <si>
    <t>STEFANELLI</t>
  </si>
  <si>
    <t>ANTONIO</t>
  </si>
  <si>
    <t>BARTOLOMEI</t>
  </si>
  <si>
    <t>MIRCO</t>
  </si>
  <si>
    <t>ZURLO</t>
  </si>
  <si>
    <t>AMEDEO</t>
  </si>
  <si>
    <t>MANZOLI</t>
  </si>
  <si>
    <t>NADIA</t>
  </si>
  <si>
    <t>LEPROTTI</t>
  </si>
  <si>
    <t>STEFANO</t>
  </si>
  <si>
    <t>STORARI</t>
  </si>
  <si>
    <t>ALDA</t>
  </si>
  <si>
    <t>LODI</t>
  </si>
  <si>
    <t>GIANLUCA</t>
  </si>
  <si>
    <t>LAVEZZI</t>
  </si>
  <si>
    <t>SUSANNA</t>
  </si>
  <si>
    <t>PANTALEONI</t>
  </si>
  <si>
    <t>MARIO</t>
  </si>
  <si>
    <t>SALETTI</t>
  </si>
  <si>
    <t>ANDREA</t>
  </si>
  <si>
    <t>BERGONZONI</t>
  </si>
  <si>
    <t>SOLINAS</t>
  </si>
  <si>
    <t>AGOSTINA</t>
  </si>
  <si>
    <t>MARRA</t>
  </si>
  <si>
    <t>ANNA</t>
  </si>
  <si>
    <t>GHISELLINI</t>
  </si>
  <si>
    <t>SARA</t>
  </si>
  <si>
    <t>CRUCIANI</t>
  </si>
  <si>
    <t>MARCO</t>
  </si>
  <si>
    <t>Struttura complessa PTA</t>
  </si>
  <si>
    <t>BURATTINI</t>
  </si>
  <si>
    <t>RITA</t>
  </si>
  <si>
    <t>PALTRINIERI</t>
  </si>
  <si>
    <t>BARBARA</t>
  </si>
  <si>
    <t>CHIARINI</t>
  </si>
  <si>
    <t>LUCA</t>
  </si>
  <si>
    <t>GUERRA</t>
  </si>
  <si>
    <t>VALENTINA</t>
  </si>
  <si>
    <t>PIRINI</t>
  </si>
  <si>
    <t>GAUDENZI</t>
  </si>
  <si>
    <t>PIERGIORGIO</t>
  </si>
  <si>
    <t>Struttura semplice dipartimentale SAN</t>
  </si>
  <si>
    <t>CAPONE</t>
  </si>
  <si>
    <t>JAY GUIDO</t>
  </si>
  <si>
    <t>MALAGUTTI</t>
  </si>
  <si>
    <t>NICOLA</t>
  </si>
  <si>
    <t>FRESCA</t>
  </si>
  <si>
    <t>GENNARO</t>
  </si>
  <si>
    <t>ANTONIOLI</t>
  </si>
  <si>
    <t>PAOLA</t>
  </si>
  <si>
    <t>MARANGONI</t>
  </si>
  <si>
    <t>ELISABETTA</t>
  </si>
  <si>
    <t>BORTOLAZZI</t>
  </si>
  <si>
    <t>SILVIA</t>
  </si>
  <si>
    <t>CAMPIONI</t>
  </si>
  <si>
    <t>DIANA</t>
  </si>
  <si>
    <t>LISSIA</t>
  </si>
  <si>
    <t>EFISIO</t>
  </si>
  <si>
    <t>TOMBESI</t>
  </si>
  <si>
    <t>LONGO</t>
  </si>
  <si>
    <t>FILOMENA</t>
  </si>
  <si>
    <t>SANI</t>
  </si>
  <si>
    <t>FLAVIA</t>
  </si>
  <si>
    <t>Struttura semplice PTA</t>
  </si>
  <si>
    <t>CAPONNETTO</t>
  </si>
  <si>
    <t>ANGELA</t>
  </si>
  <si>
    <t>Struttura semplice SAN</t>
  </si>
  <si>
    <t>GAGLIANO</t>
  </si>
  <si>
    <t>LAMBERTI</t>
  </si>
  <si>
    <t>GIUSEPPE</t>
  </si>
  <si>
    <t>GRAGNANIELLO</t>
  </si>
  <si>
    <t>DANIELA</t>
  </si>
  <si>
    <t>ROLLO</t>
  </si>
  <si>
    <t>TRAINA</t>
  </si>
  <si>
    <t>SQUERZANTI</t>
  </si>
  <si>
    <t>DE VITO</t>
  </si>
  <si>
    <t>MORANO</t>
  </si>
  <si>
    <t>DANILA</t>
  </si>
  <si>
    <t>ORLANDO</t>
  </si>
  <si>
    <t>VERRI</t>
  </si>
  <si>
    <t>MERLO</t>
  </si>
  <si>
    <t>ROBERTO</t>
  </si>
  <si>
    <t>PINAMONTI</t>
  </si>
  <si>
    <t>ANNA LUISA</t>
  </si>
  <si>
    <t>MARTINELLO</t>
  </si>
  <si>
    <t>RUBY</t>
  </si>
  <si>
    <t>MICHELINI</t>
  </si>
  <si>
    <t>MARIA ELENA</t>
  </si>
  <si>
    <t>FUCILI</t>
  </si>
  <si>
    <t>CAPPARELLI</t>
  </si>
  <si>
    <t>GAETANO</t>
  </si>
  <si>
    <t>GUALANDI</t>
  </si>
  <si>
    <t>FRANCESCA</t>
  </si>
  <si>
    <t>COSMA</t>
  </si>
  <si>
    <t>MICHELA</t>
  </si>
  <si>
    <t>CIFALA'</t>
  </si>
  <si>
    <t>VIVIANA MARIA</t>
  </si>
  <si>
    <t>ROMANAZZI</t>
  </si>
  <si>
    <t>CRISTIANA</t>
  </si>
  <si>
    <t>BOARI</t>
  </si>
  <si>
    <t>BENEDETTA</t>
  </si>
  <si>
    <t>SOLIANI</t>
  </si>
  <si>
    <t>GIORGIO</t>
  </si>
  <si>
    <t>ROSSI</t>
  </si>
  <si>
    <t>ENRICA</t>
  </si>
  <si>
    <t>VASON</t>
  </si>
  <si>
    <t>MILO</t>
  </si>
  <si>
    <t>BORTOT</t>
  </si>
  <si>
    <t>ALESSIA</t>
  </si>
  <si>
    <t>RAVAIOLI</t>
  </si>
  <si>
    <t>CINZIA</t>
  </si>
  <si>
    <t>SCUTIERO</t>
  </si>
  <si>
    <t>MARKU</t>
  </si>
  <si>
    <t>BRUNILDA</t>
  </si>
  <si>
    <t>NOTE</t>
  </si>
  <si>
    <t>dall' 01/09/2024</t>
  </si>
  <si>
    <t>In aspettativa da 01/08/2024</t>
  </si>
  <si>
    <t>Direttore Dipartimento</t>
  </si>
  <si>
    <t>FRASSOLDATI</t>
  </si>
  <si>
    <t>cessazione dal servizio 01/04/2024</t>
  </si>
  <si>
    <t>EMOLUMENTI CORRISPOSTI NELL'ANNO 2024 AL LORDO DEGLI ONERI PREVIDENZIALI, ASSISTENZIAI E FISCALI (PRINCIPIO DI CASSA) DIRIGENTI RESPONSABILI DI DIPARTIMENTO - STRUTTURA COMPLESSA - STRUTTURA SEMPLICE DIPARTIMENTALE - STRUTTURA SEMPLICE DI U.O</t>
  </si>
  <si>
    <t>da 01/12/2024</t>
  </si>
  <si>
    <t>da 01/11/2024</t>
  </si>
  <si>
    <t xml:space="preserve">Retribuzione di Posizione </t>
  </si>
  <si>
    <t xml:space="preserve">Compensi accessori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</si>
</sst>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43" fontId="0" fillId="0" borderId="0" xfId="1" applyFont="1"/>
    <xf numFmtId="43" fontId="2" fillId="0" borderId="0" xfId="1" applyFont="1"/>
    <xf numFmtId="0" fontId="0" fillId="2" borderId="0" xfId="0" applyFill="1"/>
    <xf numFmtId="0" fontId="0" fillId="3" borderId="0" xfId="0" applyFill="1"/>
    <xf numFmtId="0" fontId="0" fillId="0" borderId="0" xfId="0" applyFill="1"/>
    <xf numFmtId="43" fontId="0" fillId="0" borderId="0" xfId="0" applyNumberFormat="1" applyFill="1"/>
    <xf numFmtId="0" fontId="3" fillId="0" borderId="0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wrapText="1"/>
    </xf>
    <xf numFmtId="43" fontId="2" fillId="0" borderId="1" xfId="1" applyFont="1" applyBorder="1"/>
    <xf numFmtId="0" fontId="0" fillId="0" borderId="1" xfId="0" applyBorder="1"/>
    <xf numFmtId="4" fontId="0" fillId="0" borderId="1" xfId="0" applyNumberFormat="1" applyBorder="1"/>
    <xf numFmtId="43" fontId="0" fillId="0" borderId="1" xfId="1" applyFont="1" applyBorder="1"/>
    <xf numFmtId="0" fontId="0" fillId="0" borderId="1" xfId="0" applyBorder="1" applyAlignment="1">
      <alignment wrapText="1"/>
    </xf>
    <xf numFmtId="0" fontId="0" fillId="0" borderId="1" xfId="0" applyFill="1" applyBorder="1"/>
    <xf numFmtId="43" fontId="0" fillId="0" borderId="1" xfId="1" applyFont="1" applyFill="1" applyBorder="1"/>
    <xf numFmtId="43" fontId="2" fillId="0" borderId="1" xfId="1" applyFont="1" applyFill="1" applyBorder="1"/>
    <xf numFmtId="43" fontId="0" fillId="0" borderId="1" xfId="1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4" fillId="0" borderId="1" xfId="0" applyFont="1" applyBorder="1"/>
    <xf numFmtId="0" fontId="3" fillId="0" borderId="2" xfId="0" applyFont="1" applyBorder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view="pageBreakPreview" zoomScale="60" zoomScaleNormal="100" workbookViewId="0">
      <selection sqref="A1:K1"/>
    </sheetView>
  </sheetViews>
  <sheetFormatPr defaultRowHeight="14.5" x14ac:dyDescent="0.35"/>
  <cols>
    <col min="1" max="1" width="34.6328125" bestFit="1" customWidth="1"/>
    <col min="2" max="2" width="14" bestFit="1" customWidth="1"/>
    <col min="3" max="3" width="14.90625" bestFit="1" customWidth="1"/>
    <col min="4" max="4" width="12.08984375" customWidth="1"/>
    <col min="5" max="5" width="17" bestFit="1" customWidth="1"/>
    <col min="6" max="6" width="13.6328125" customWidth="1"/>
    <col min="7" max="7" width="11.81640625" style="1" customWidth="1"/>
    <col min="8" max="8" width="17.453125" style="1" customWidth="1"/>
    <col min="9" max="9" width="14.6328125" customWidth="1"/>
    <col min="10" max="10" width="11.7265625" style="2" customWidth="1"/>
    <col min="11" max="11" width="16.08984375" style="2" customWidth="1"/>
    <col min="12" max="12" width="15.36328125" style="2" bestFit="1" customWidth="1"/>
    <col min="13" max="13" width="14.1796875" style="2" customWidth="1"/>
    <col min="14" max="14" width="19.26953125" style="2" customWidth="1"/>
    <col min="15" max="15" width="11.08984375" style="2" bestFit="1" customWidth="1"/>
    <col min="16" max="16" width="11.08984375" style="3" bestFit="1" customWidth="1"/>
    <col min="17" max="17" width="11.08984375" bestFit="1" customWidth="1"/>
    <col min="18" max="18" width="9.08984375" bestFit="1" customWidth="1"/>
  </cols>
  <sheetData>
    <row r="1" spans="1:16" ht="54" customHeight="1" x14ac:dyDescent="0.35">
      <c r="A1" s="23" t="s">
        <v>149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8"/>
      <c r="M1" s="8"/>
      <c r="N1" s="8"/>
      <c r="O1" s="8"/>
      <c r="P1" s="8"/>
    </row>
    <row r="2" spans="1:16" s="9" customFormat="1" ht="47.5" customHeight="1" x14ac:dyDescent="0.35">
      <c r="A2" s="10" t="s">
        <v>2</v>
      </c>
      <c r="B2" s="10" t="s">
        <v>0</v>
      </c>
      <c r="C2" s="10" t="s">
        <v>1</v>
      </c>
      <c r="D2" s="11" t="s">
        <v>3</v>
      </c>
      <c r="E2" s="11" t="s">
        <v>152</v>
      </c>
      <c r="F2" s="11" t="s">
        <v>4</v>
      </c>
      <c r="G2" s="11" t="s">
        <v>5</v>
      </c>
      <c r="H2" s="11" t="s">
        <v>153</v>
      </c>
      <c r="I2" s="11" t="s">
        <v>6</v>
      </c>
      <c r="J2" s="12" t="s">
        <v>7</v>
      </c>
      <c r="K2" s="11" t="s">
        <v>143</v>
      </c>
    </row>
    <row r="3" spans="1:16" ht="43.5" x14ac:dyDescent="0.35">
      <c r="A3" s="13" t="s">
        <v>146</v>
      </c>
      <c r="B3" s="13" t="s">
        <v>147</v>
      </c>
      <c r="C3" s="13" t="s">
        <v>30</v>
      </c>
      <c r="D3" s="14">
        <v>13495.14</v>
      </c>
      <c r="E3" s="14">
        <v>13488.33</v>
      </c>
      <c r="F3" s="14">
        <v>3791.18</v>
      </c>
      <c r="G3" s="14">
        <v>11685.92</v>
      </c>
      <c r="H3" s="15"/>
      <c r="I3" s="14">
        <v>1314.89</v>
      </c>
      <c r="J3" s="12">
        <f>D3+E3+F3+G3+I3</f>
        <v>43775.46</v>
      </c>
      <c r="K3" s="16" t="s">
        <v>148</v>
      </c>
      <c r="M3" t="s">
        <v>11</v>
      </c>
      <c r="N3" t="s">
        <v>11</v>
      </c>
      <c r="O3" t="s">
        <v>11</v>
      </c>
      <c r="P3"/>
    </row>
    <row r="4" spans="1:16" x14ac:dyDescent="0.35">
      <c r="A4" s="13" t="s">
        <v>146</v>
      </c>
      <c r="B4" s="13" t="s">
        <v>52</v>
      </c>
      <c r="C4" s="13" t="s">
        <v>53</v>
      </c>
      <c r="D4" s="15">
        <v>54560.81</v>
      </c>
      <c r="E4" s="15">
        <v>49045.599999999999</v>
      </c>
      <c r="F4" s="15">
        <v>5208</v>
      </c>
      <c r="G4" s="15">
        <v>39672.050000000003</v>
      </c>
      <c r="H4" s="15">
        <v>600</v>
      </c>
      <c r="I4" s="15">
        <v>1300</v>
      </c>
      <c r="J4" s="12">
        <v>150386.46000000002</v>
      </c>
      <c r="K4" s="16" t="s">
        <v>11</v>
      </c>
      <c r="L4" t="s">
        <v>11</v>
      </c>
      <c r="M4"/>
      <c r="N4"/>
      <c r="O4"/>
      <c r="P4"/>
    </row>
    <row r="5" spans="1:16" x14ac:dyDescent="0.35">
      <c r="A5" s="17" t="s">
        <v>146</v>
      </c>
      <c r="B5" s="17" t="s">
        <v>47</v>
      </c>
      <c r="C5" s="17" t="s">
        <v>48</v>
      </c>
      <c r="D5" s="18">
        <v>56494.15</v>
      </c>
      <c r="E5" s="18">
        <v>53158.3</v>
      </c>
      <c r="F5" s="18">
        <v>6125</v>
      </c>
      <c r="G5" s="18">
        <v>47803.78</v>
      </c>
      <c r="H5" s="18">
        <v>3404.62</v>
      </c>
      <c r="I5" s="18">
        <v>12161.97</v>
      </c>
      <c r="J5" s="19">
        <v>179147.82</v>
      </c>
      <c r="K5" s="20"/>
      <c r="L5" s="7"/>
      <c r="M5" s="6"/>
      <c r="N5" s="6"/>
      <c r="O5" s="6"/>
      <c r="P5" s="6"/>
    </row>
    <row r="6" spans="1:16" x14ac:dyDescent="0.35">
      <c r="A6" s="13" t="s">
        <v>146</v>
      </c>
      <c r="B6" s="13" t="s">
        <v>16</v>
      </c>
      <c r="C6" s="13" t="s">
        <v>17</v>
      </c>
      <c r="D6" s="15">
        <v>53817.77</v>
      </c>
      <c r="E6" s="15">
        <v>54770.32</v>
      </c>
      <c r="F6" s="15">
        <v>6125</v>
      </c>
      <c r="G6" s="15">
        <v>46564.3</v>
      </c>
      <c r="H6" s="15">
        <v>2337.15</v>
      </c>
      <c r="I6" s="15">
        <v>2339.5500000000002</v>
      </c>
      <c r="J6" s="12">
        <v>165954.09</v>
      </c>
      <c r="K6" s="16" t="s">
        <v>11</v>
      </c>
      <c r="L6" t="s">
        <v>11</v>
      </c>
      <c r="M6"/>
      <c r="N6"/>
      <c r="O6"/>
      <c r="P6"/>
    </row>
    <row r="7" spans="1:16" s="6" customFormat="1" ht="48.5" customHeight="1" x14ac:dyDescent="0.35">
      <c r="A7" s="17" t="s">
        <v>10</v>
      </c>
      <c r="B7" s="17" t="s">
        <v>8</v>
      </c>
      <c r="C7" s="17" t="s">
        <v>9</v>
      </c>
      <c r="D7" s="18">
        <v>32148.400000000001</v>
      </c>
      <c r="E7" s="18">
        <v>20342.21</v>
      </c>
      <c r="F7" s="18">
        <v>4861.8</v>
      </c>
      <c r="G7" s="18">
        <v>28577.46</v>
      </c>
      <c r="H7" s="18">
        <v>200</v>
      </c>
      <c r="I7" s="18">
        <v>177016.11</v>
      </c>
      <c r="J7" s="19">
        <v>263145.98</v>
      </c>
      <c r="K7" s="21" t="s">
        <v>145</v>
      </c>
      <c r="L7" s="6" t="s">
        <v>11</v>
      </c>
    </row>
    <row r="8" spans="1:16" x14ac:dyDescent="0.35">
      <c r="A8" s="13" t="s">
        <v>10</v>
      </c>
      <c r="B8" s="13" t="s">
        <v>12</v>
      </c>
      <c r="C8" s="13" t="s">
        <v>13</v>
      </c>
      <c r="D8" s="15">
        <v>49118.13</v>
      </c>
      <c r="E8" s="15">
        <v>33167.199999999997</v>
      </c>
      <c r="F8" s="15">
        <v>3828.25</v>
      </c>
      <c r="G8" s="15">
        <v>43396.65</v>
      </c>
      <c r="H8" s="15" t="s">
        <v>11</v>
      </c>
      <c r="I8" s="15">
        <v>4942.1400000000003</v>
      </c>
      <c r="J8" s="12">
        <v>134452.37</v>
      </c>
      <c r="K8" s="16" t="s">
        <v>11</v>
      </c>
      <c r="L8" t="s">
        <v>11</v>
      </c>
      <c r="M8"/>
      <c r="N8"/>
      <c r="O8"/>
      <c r="P8"/>
    </row>
    <row r="9" spans="1:16" ht="29" x14ac:dyDescent="0.35">
      <c r="A9" s="13" t="s">
        <v>10</v>
      </c>
      <c r="B9" s="13" t="s">
        <v>18</v>
      </c>
      <c r="C9" s="13" t="s">
        <v>19</v>
      </c>
      <c r="D9" s="15">
        <v>16256.29</v>
      </c>
      <c r="E9" s="15">
        <v>11013.06</v>
      </c>
      <c r="F9" s="15">
        <v>690</v>
      </c>
      <c r="G9" s="15">
        <v>14385.83</v>
      </c>
      <c r="H9" s="15">
        <v>399.39</v>
      </c>
      <c r="I9" s="15">
        <v>1190.74</v>
      </c>
      <c r="J9" s="12">
        <v>43935.31</v>
      </c>
      <c r="K9" s="16" t="s">
        <v>144</v>
      </c>
      <c r="L9" t="s">
        <v>11</v>
      </c>
      <c r="M9"/>
      <c r="N9"/>
      <c r="O9"/>
      <c r="P9"/>
    </row>
    <row r="10" spans="1:16" x14ac:dyDescent="0.35">
      <c r="A10" s="13" t="s">
        <v>10</v>
      </c>
      <c r="B10" s="13" t="s">
        <v>14</v>
      </c>
      <c r="C10" s="13" t="s">
        <v>15</v>
      </c>
      <c r="D10" s="15">
        <v>55297.89</v>
      </c>
      <c r="E10" s="15">
        <v>34112.019999999997</v>
      </c>
      <c r="F10" s="15">
        <v>5236.1000000000004</v>
      </c>
      <c r="G10" s="15">
        <v>46564.3</v>
      </c>
      <c r="H10" s="15">
        <v>2158.41</v>
      </c>
      <c r="I10" s="15">
        <v>69417.039999999994</v>
      </c>
      <c r="J10" s="12">
        <v>212785.76</v>
      </c>
      <c r="K10" s="16" t="s">
        <v>11</v>
      </c>
      <c r="L10" t="s">
        <v>11</v>
      </c>
      <c r="M10"/>
      <c r="N10"/>
      <c r="O10"/>
      <c r="P10"/>
    </row>
    <row r="11" spans="1:16" x14ac:dyDescent="0.35">
      <c r="A11" s="13" t="s">
        <v>22</v>
      </c>
      <c r="B11" s="13" t="s">
        <v>31</v>
      </c>
      <c r="C11" s="13" t="s">
        <v>32</v>
      </c>
      <c r="D11" s="15">
        <v>55297.89</v>
      </c>
      <c r="E11" s="15">
        <v>32500</v>
      </c>
      <c r="F11" s="15">
        <v>5671.5</v>
      </c>
      <c r="G11" s="15">
        <v>54370</v>
      </c>
      <c r="H11" s="15">
        <v>1528.55</v>
      </c>
      <c r="I11" s="15">
        <v>653.29999999999995</v>
      </c>
      <c r="J11" s="12">
        <v>150021.24</v>
      </c>
      <c r="K11" s="16" t="s">
        <v>11</v>
      </c>
      <c r="L11" t="s">
        <v>11</v>
      </c>
      <c r="M11"/>
      <c r="N11"/>
      <c r="O11"/>
      <c r="P11"/>
    </row>
    <row r="12" spans="1:16" x14ac:dyDescent="0.35">
      <c r="A12" s="13" t="s">
        <v>22</v>
      </c>
      <c r="B12" s="13" t="s">
        <v>49</v>
      </c>
      <c r="C12" s="13" t="s">
        <v>21</v>
      </c>
      <c r="D12" s="15">
        <v>55297.89</v>
      </c>
      <c r="E12" s="15">
        <v>19142.46</v>
      </c>
      <c r="F12" s="15">
        <v>5358.5</v>
      </c>
      <c r="G12" s="15">
        <v>39344.78</v>
      </c>
      <c r="H12" s="15">
        <v>1592.83</v>
      </c>
      <c r="I12" s="15">
        <v>3908.98</v>
      </c>
      <c r="J12" s="12">
        <v>124645.44</v>
      </c>
      <c r="K12" s="16" t="s">
        <v>11</v>
      </c>
      <c r="L12" t="s">
        <v>11</v>
      </c>
      <c r="M12"/>
      <c r="N12"/>
      <c r="O12"/>
      <c r="P12"/>
    </row>
    <row r="13" spans="1:16" x14ac:dyDescent="0.35">
      <c r="A13" s="13" t="s">
        <v>22</v>
      </c>
      <c r="B13" s="13" t="s">
        <v>54</v>
      </c>
      <c r="C13" s="13" t="s">
        <v>55</v>
      </c>
      <c r="D13" s="15">
        <v>55280.800000000003</v>
      </c>
      <c r="E13" s="15">
        <v>17838.77</v>
      </c>
      <c r="F13" s="15">
        <v>5529.66</v>
      </c>
      <c r="G13" s="15">
        <v>31759.05</v>
      </c>
      <c r="H13" s="15">
        <v>2679.47</v>
      </c>
      <c r="I13" s="15">
        <v>1300</v>
      </c>
      <c r="J13" s="12">
        <v>114387.75000000001</v>
      </c>
      <c r="K13" s="16" t="s">
        <v>11</v>
      </c>
      <c r="L13" t="s">
        <v>11</v>
      </c>
      <c r="M13"/>
      <c r="N13"/>
      <c r="O13"/>
      <c r="P13"/>
    </row>
    <row r="14" spans="1:16" x14ac:dyDescent="0.35">
      <c r="A14" s="13" t="s">
        <v>22</v>
      </c>
      <c r="B14" s="13" t="s">
        <v>20</v>
      </c>
      <c r="C14" s="13" t="s">
        <v>21</v>
      </c>
      <c r="D14" s="15">
        <v>53400.22</v>
      </c>
      <c r="E14" s="15">
        <v>32500</v>
      </c>
      <c r="F14" s="15">
        <v>5787.67</v>
      </c>
      <c r="G14" s="15">
        <v>46564.3</v>
      </c>
      <c r="H14" s="15">
        <v>297.75</v>
      </c>
      <c r="I14" s="15">
        <v>1300</v>
      </c>
      <c r="J14" s="12">
        <v>139849.94</v>
      </c>
      <c r="K14" s="16" t="s">
        <v>11</v>
      </c>
      <c r="L14" t="s">
        <v>11</v>
      </c>
      <c r="M14"/>
      <c r="N14"/>
      <c r="O14"/>
      <c r="P14"/>
    </row>
    <row r="15" spans="1:16" x14ac:dyDescent="0.35">
      <c r="A15" s="13" t="s">
        <v>22</v>
      </c>
      <c r="B15" s="13" t="s">
        <v>43</v>
      </c>
      <c r="C15" s="13" t="s">
        <v>44</v>
      </c>
      <c r="D15" s="15">
        <v>57322.25</v>
      </c>
      <c r="E15" s="15">
        <v>32500</v>
      </c>
      <c r="F15" s="15">
        <v>5274.2</v>
      </c>
      <c r="G15" s="15">
        <v>46564.3</v>
      </c>
      <c r="H15" s="15" t="s">
        <v>11</v>
      </c>
      <c r="I15" s="15">
        <v>2949.43</v>
      </c>
      <c r="J15" s="12">
        <v>144610.18</v>
      </c>
      <c r="K15" s="16" t="s">
        <v>11</v>
      </c>
      <c r="L15" t="s">
        <v>11</v>
      </c>
      <c r="M15"/>
      <c r="N15"/>
      <c r="O15"/>
      <c r="P15"/>
    </row>
    <row r="16" spans="1:16" s="5" customFormat="1" x14ac:dyDescent="0.35">
      <c r="A16" s="13" t="s">
        <v>22</v>
      </c>
      <c r="B16" s="13" t="s">
        <v>37</v>
      </c>
      <c r="C16" s="13" t="s">
        <v>38</v>
      </c>
      <c r="D16" s="15">
        <v>55481.97</v>
      </c>
      <c r="E16" s="15">
        <v>32389.279999999999</v>
      </c>
      <c r="F16" s="15">
        <v>6113</v>
      </c>
      <c r="G16" s="15">
        <v>47614.82</v>
      </c>
      <c r="H16" s="15">
        <v>5.0999999999999996</v>
      </c>
      <c r="I16" s="15">
        <v>650</v>
      </c>
      <c r="J16" s="12">
        <v>142254.17000000001</v>
      </c>
      <c r="K16" s="16" t="s">
        <v>11</v>
      </c>
      <c r="L16" t="s">
        <v>11</v>
      </c>
      <c r="M16"/>
      <c r="N16"/>
      <c r="O16"/>
      <c r="P16"/>
    </row>
    <row r="17" spans="1:16" x14ac:dyDescent="0.35">
      <c r="A17" s="13" t="s">
        <v>22</v>
      </c>
      <c r="B17" s="13" t="s">
        <v>41</v>
      </c>
      <c r="C17" s="13" t="s">
        <v>42</v>
      </c>
      <c r="D17" s="15">
        <v>59427.63</v>
      </c>
      <c r="E17" s="15">
        <v>20996.58</v>
      </c>
      <c r="F17" s="15">
        <v>5633.59</v>
      </c>
      <c r="G17" s="15">
        <v>40326.51</v>
      </c>
      <c r="H17" s="15">
        <v>16037.3</v>
      </c>
      <c r="I17" s="15">
        <v>1300</v>
      </c>
      <c r="J17" s="12">
        <v>143721.60999999999</v>
      </c>
      <c r="K17" s="16" t="s">
        <v>11</v>
      </c>
      <c r="L17" t="s">
        <v>11</v>
      </c>
      <c r="M17"/>
      <c r="N17"/>
      <c r="O17"/>
      <c r="P17"/>
    </row>
    <row r="18" spans="1:16" x14ac:dyDescent="0.35">
      <c r="A18" s="13" t="s">
        <v>22</v>
      </c>
      <c r="B18" s="13" t="s">
        <v>35</v>
      </c>
      <c r="C18" s="13" t="s">
        <v>36</v>
      </c>
      <c r="D18" s="15">
        <v>55297.89</v>
      </c>
      <c r="E18" s="15">
        <v>10361.129999999999</v>
      </c>
      <c r="F18" s="15">
        <v>4989.33</v>
      </c>
      <c r="G18" s="15">
        <v>36763.17</v>
      </c>
      <c r="H18" s="15" t="s">
        <v>11</v>
      </c>
      <c r="I18" s="15" t="s">
        <v>11</v>
      </c>
      <c r="J18" s="12">
        <v>107411.52</v>
      </c>
      <c r="K18" s="16" t="s">
        <v>11</v>
      </c>
      <c r="L18" t="s">
        <v>11</v>
      </c>
      <c r="M18"/>
      <c r="N18"/>
      <c r="O18"/>
      <c r="P18"/>
    </row>
    <row r="19" spans="1:16" s="6" customFormat="1" x14ac:dyDescent="0.35">
      <c r="A19" s="13" t="s">
        <v>22</v>
      </c>
      <c r="B19" s="13" t="s">
        <v>45</v>
      </c>
      <c r="C19" s="13" t="s">
        <v>46</v>
      </c>
      <c r="D19" s="15">
        <v>56954.35</v>
      </c>
      <c r="E19" s="15">
        <v>11978.45</v>
      </c>
      <c r="F19" s="15">
        <v>5385.8</v>
      </c>
      <c r="G19" s="15">
        <v>33600.18</v>
      </c>
      <c r="H19" s="15">
        <v>1917.41</v>
      </c>
      <c r="I19" s="15">
        <v>242</v>
      </c>
      <c r="J19" s="12">
        <v>110078.19</v>
      </c>
      <c r="K19" s="16" t="s">
        <v>11</v>
      </c>
      <c r="L19" t="s">
        <v>11</v>
      </c>
      <c r="M19"/>
      <c r="N19"/>
      <c r="O19"/>
      <c r="P19"/>
    </row>
    <row r="20" spans="1:16" x14ac:dyDescent="0.35">
      <c r="A20" s="13" t="s">
        <v>22</v>
      </c>
      <c r="B20" s="13" t="s">
        <v>25</v>
      </c>
      <c r="C20" s="13" t="s">
        <v>26</v>
      </c>
      <c r="D20" s="15">
        <v>49905.440000000002</v>
      </c>
      <c r="E20" s="15">
        <v>31766.400000000001</v>
      </c>
      <c r="F20" s="15">
        <v>3875.29</v>
      </c>
      <c r="G20" s="15">
        <v>43833.14</v>
      </c>
      <c r="H20" s="15">
        <v>19.5</v>
      </c>
      <c r="I20" s="15" t="s">
        <v>11</v>
      </c>
      <c r="J20" s="12">
        <v>129399.76999999999</v>
      </c>
      <c r="K20" s="16" t="s">
        <v>11</v>
      </c>
      <c r="L20" t="s">
        <v>11</v>
      </c>
      <c r="M20"/>
      <c r="N20"/>
      <c r="O20"/>
      <c r="P20"/>
    </row>
    <row r="21" spans="1:16" x14ac:dyDescent="0.35">
      <c r="A21" s="13" t="s">
        <v>22</v>
      </c>
      <c r="B21" s="13" t="s">
        <v>50</v>
      </c>
      <c r="C21" s="13" t="s">
        <v>51</v>
      </c>
      <c r="D21" s="15">
        <v>55297.89</v>
      </c>
      <c r="E21" s="15">
        <v>32500</v>
      </c>
      <c r="F21" s="15">
        <v>6125</v>
      </c>
      <c r="G21" s="15">
        <v>46564.3</v>
      </c>
      <c r="H21" s="15">
        <v>942.37</v>
      </c>
      <c r="I21" s="15">
        <v>1300</v>
      </c>
      <c r="J21" s="12">
        <v>142729.56</v>
      </c>
      <c r="K21" s="16" t="s">
        <v>11</v>
      </c>
      <c r="L21" t="s">
        <v>11</v>
      </c>
      <c r="M21"/>
      <c r="N21"/>
      <c r="O21"/>
      <c r="P21"/>
    </row>
    <row r="22" spans="1:16" x14ac:dyDescent="0.35">
      <c r="A22" s="13" t="s">
        <v>22</v>
      </c>
      <c r="B22" s="13" t="s">
        <v>29</v>
      </c>
      <c r="C22" s="13" t="s">
        <v>30</v>
      </c>
      <c r="D22" s="15">
        <v>55287.3</v>
      </c>
      <c r="E22" s="15">
        <v>32410.21</v>
      </c>
      <c r="F22" s="15">
        <v>6090</v>
      </c>
      <c r="G22" s="15">
        <v>47652.77</v>
      </c>
      <c r="H22" s="15">
        <v>625</v>
      </c>
      <c r="I22" s="15">
        <v>1361.03</v>
      </c>
      <c r="J22" s="12">
        <v>143426.31</v>
      </c>
      <c r="K22" s="16" t="s">
        <v>11</v>
      </c>
      <c r="L22" t="s">
        <v>11</v>
      </c>
      <c r="M22"/>
      <c r="N22"/>
      <c r="O22"/>
      <c r="P22"/>
    </row>
    <row r="23" spans="1:16" ht="29" x14ac:dyDescent="0.35">
      <c r="A23" s="13" t="s">
        <v>22</v>
      </c>
      <c r="B23" s="13" t="s">
        <v>39</v>
      </c>
      <c r="C23" s="13" t="s">
        <v>40</v>
      </c>
      <c r="D23" s="15">
        <v>11583.16</v>
      </c>
      <c r="E23" s="15">
        <v>5247.77</v>
      </c>
      <c r="F23" s="15">
        <v>230</v>
      </c>
      <c r="G23" s="15">
        <v>7192.93</v>
      </c>
      <c r="H23" s="15" t="s">
        <v>11</v>
      </c>
      <c r="I23" s="15">
        <v>497.5</v>
      </c>
      <c r="J23" s="12">
        <f>SUBTOTAL(9,D23:I23)</f>
        <v>24751.360000000001</v>
      </c>
      <c r="K23" s="16" t="s">
        <v>151</v>
      </c>
      <c r="L23" t="s">
        <v>11</v>
      </c>
      <c r="M23"/>
      <c r="N23"/>
      <c r="O23"/>
      <c r="P23"/>
    </row>
    <row r="24" spans="1:16" ht="29" x14ac:dyDescent="0.35">
      <c r="A24" s="13" t="s">
        <v>22</v>
      </c>
      <c r="B24" s="13" t="s">
        <v>27</v>
      </c>
      <c r="C24" s="13" t="s">
        <v>28</v>
      </c>
      <c r="D24" s="15">
        <v>5953.9</v>
      </c>
      <c r="E24" s="15">
        <v>2627.21</v>
      </c>
      <c r="F24" s="15" t="s">
        <v>11</v>
      </c>
      <c r="G24" s="15">
        <v>993.68</v>
      </c>
      <c r="H24" s="15" t="s">
        <v>11</v>
      </c>
      <c r="I24" s="15" t="s">
        <v>11</v>
      </c>
      <c r="J24" s="12">
        <v>9574.7900000000009</v>
      </c>
      <c r="K24" s="16" t="s">
        <v>150</v>
      </c>
      <c r="L24" t="s">
        <v>11</v>
      </c>
      <c r="M24"/>
      <c r="N24"/>
      <c r="O24"/>
      <c r="P24"/>
    </row>
    <row r="25" spans="1:16" x14ac:dyDescent="0.35">
      <c r="A25" s="13" t="s">
        <v>22</v>
      </c>
      <c r="B25" s="13" t="s">
        <v>23</v>
      </c>
      <c r="C25" s="13" t="s">
        <v>24</v>
      </c>
      <c r="D25" s="15">
        <v>55297.58</v>
      </c>
      <c r="E25" s="15">
        <v>29056.71</v>
      </c>
      <c r="F25" s="15">
        <v>5260</v>
      </c>
      <c r="G25" s="15">
        <v>41413.910000000003</v>
      </c>
      <c r="H25" s="15" t="s">
        <v>11</v>
      </c>
      <c r="I25" s="15">
        <v>4550.4799999999996</v>
      </c>
      <c r="J25" s="12">
        <v>135578.68000000002</v>
      </c>
      <c r="K25" s="16" t="s">
        <v>11</v>
      </c>
      <c r="L25" t="s">
        <v>11</v>
      </c>
      <c r="M25"/>
      <c r="N25"/>
      <c r="O25"/>
      <c r="P25"/>
    </row>
    <row r="26" spans="1:16" x14ac:dyDescent="0.35">
      <c r="A26" s="13" t="s">
        <v>22</v>
      </c>
      <c r="B26" s="13" t="s">
        <v>33</v>
      </c>
      <c r="C26" s="13" t="s">
        <v>34</v>
      </c>
      <c r="D26" s="15">
        <v>48868.15</v>
      </c>
      <c r="E26" s="15">
        <v>31515.88</v>
      </c>
      <c r="F26" s="15">
        <v>3016.42</v>
      </c>
      <c r="G26" s="15">
        <v>43222.080000000002</v>
      </c>
      <c r="H26" s="15" t="s">
        <v>11</v>
      </c>
      <c r="I26" s="15">
        <v>15208.03</v>
      </c>
      <c r="J26" s="12">
        <v>141830.56</v>
      </c>
      <c r="K26" s="16" t="s">
        <v>11</v>
      </c>
      <c r="L26" t="s">
        <v>11</v>
      </c>
      <c r="M26"/>
      <c r="N26"/>
      <c r="O26"/>
      <c r="P26"/>
    </row>
    <row r="27" spans="1:16" x14ac:dyDescent="0.35">
      <c r="A27" s="13" t="s">
        <v>58</v>
      </c>
      <c r="B27" s="13" t="s">
        <v>59</v>
      </c>
      <c r="C27" s="13" t="s">
        <v>60</v>
      </c>
      <c r="D27" s="15">
        <v>55180.89</v>
      </c>
      <c r="E27" s="15">
        <v>28044.15</v>
      </c>
      <c r="F27" s="15">
        <v>11499.84</v>
      </c>
      <c r="G27" s="15">
        <v>12123.92</v>
      </c>
      <c r="H27" s="15" t="s">
        <v>11</v>
      </c>
      <c r="I27" s="15" t="s">
        <v>11</v>
      </c>
      <c r="J27" s="12">
        <v>106848.8</v>
      </c>
      <c r="K27" s="16" t="s">
        <v>11</v>
      </c>
      <c r="L27" t="s">
        <v>11</v>
      </c>
      <c r="M27"/>
      <c r="N27"/>
      <c r="O27"/>
      <c r="P27"/>
    </row>
    <row r="28" spans="1:16" x14ac:dyDescent="0.35">
      <c r="A28" s="13" t="s">
        <v>58</v>
      </c>
      <c r="B28" s="13" t="s">
        <v>63</v>
      </c>
      <c r="C28" s="13" t="s">
        <v>64</v>
      </c>
      <c r="D28" s="15">
        <v>55180.89</v>
      </c>
      <c r="E28" s="15">
        <v>28044.15</v>
      </c>
      <c r="F28" s="15">
        <v>14899.92</v>
      </c>
      <c r="G28" s="15">
        <v>12123.92</v>
      </c>
      <c r="H28" s="15">
        <v>35.64</v>
      </c>
      <c r="I28" s="15" t="s">
        <v>11</v>
      </c>
      <c r="J28" s="12">
        <v>110284.52</v>
      </c>
      <c r="K28" s="16" t="s">
        <v>11</v>
      </c>
      <c r="L28" t="s">
        <v>11</v>
      </c>
      <c r="M28"/>
      <c r="N28"/>
      <c r="O28"/>
      <c r="P28"/>
    </row>
    <row r="29" spans="1:16" x14ac:dyDescent="0.35">
      <c r="A29" s="13" t="s">
        <v>58</v>
      </c>
      <c r="B29" s="13" t="s">
        <v>56</v>
      </c>
      <c r="C29" s="13" t="s">
        <v>57</v>
      </c>
      <c r="D29" s="15">
        <v>50373.78</v>
      </c>
      <c r="E29" s="15">
        <v>5930.79</v>
      </c>
      <c r="F29" s="15">
        <v>9424</v>
      </c>
      <c r="G29" s="15">
        <v>7200</v>
      </c>
      <c r="H29" s="15" t="s">
        <v>11</v>
      </c>
      <c r="I29" s="15" t="s">
        <v>11</v>
      </c>
      <c r="J29" s="12">
        <v>72928.570000000007</v>
      </c>
      <c r="K29" s="16" t="s">
        <v>11</v>
      </c>
      <c r="L29" t="s">
        <v>11</v>
      </c>
      <c r="M29"/>
      <c r="N29"/>
      <c r="O29"/>
      <c r="P29"/>
    </row>
    <row r="30" spans="1:16" x14ac:dyDescent="0.35">
      <c r="A30" s="13" t="s">
        <v>58</v>
      </c>
      <c r="B30" s="13" t="s">
        <v>65</v>
      </c>
      <c r="C30" s="13" t="s">
        <v>66</v>
      </c>
      <c r="D30" s="15">
        <v>55180.89</v>
      </c>
      <c r="E30" s="15">
        <v>24000.400000000001</v>
      </c>
      <c r="F30" s="15">
        <v>9799</v>
      </c>
      <c r="G30" s="15">
        <v>10027.14</v>
      </c>
      <c r="H30" s="15" t="s">
        <v>11</v>
      </c>
      <c r="I30" s="15" t="s">
        <v>11</v>
      </c>
      <c r="J30" s="12">
        <v>99007.430000000008</v>
      </c>
      <c r="K30" s="16" t="s">
        <v>11</v>
      </c>
      <c r="L30" t="s">
        <v>11</v>
      </c>
      <c r="M30"/>
      <c r="N30"/>
      <c r="O30"/>
      <c r="P30"/>
    </row>
    <row r="31" spans="1:16" x14ac:dyDescent="0.35">
      <c r="A31" s="13" t="s">
        <v>58</v>
      </c>
      <c r="B31" s="13" t="s">
        <v>61</v>
      </c>
      <c r="C31" s="13" t="s">
        <v>62</v>
      </c>
      <c r="D31" s="15">
        <v>55180.89</v>
      </c>
      <c r="E31" s="15">
        <v>27594.81</v>
      </c>
      <c r="F31" s="15">
        <v>11716</v>
      </c>
      <c r="G31" s="15">
        <v>11417.12</v>
      </c>
      <c r="H31" s="15" t="s">
        <v>11</v>
      </c>
      <c r="I31" s="15" t="s">
        <v>11</v>
      </c>
      <c r="J31" s="12">
        <v>105908.81999999999</v>
      </c>
      <c r="K31" s="16" t="s">
        <v>11</v>
      </c>
      <c r="L31" t="s">
        <v>11</v>
      </c>
      <c r="M31"/>
      <c r="N31"/>
      <c r="O31"/>
      <c r="P31"/>
    </row>
    <row r="32" spans="1:16" x14ac:dyDescent="0.35">
      <c r="A32" s="13" t="s">
        <v>58</v>
      </c>
      <c r="B32" s="13" t="s">
        <v>67</v>
      </c>
      <c r="C32" s="13" t="s">
        <v>13</v>
      </c>
      <c r="D32" s="15">
        <v>55180.89</v>
      </c>
      <c r="E32" s="15">
        <v>28044.15</v>
      </c>
      <c r="F32" s="15">
        <v>14892</v>
      </c>
      <c r="G32" s="15">
        <v>12123.92</v>
      </c>
      <c r="H32" s="15" t="s">
        <v>11</v>
      </c>
      <c r="I32" s="15" t="s">
        <v>11</v>
      </c>
      <c r="J32" s="12">
        <v>110240.96000000001</v>
      </c>
      <c r="K32" s="16" t="s">
        <v>11</v>
      </c>
      <c r="L32" t="s">
        <v>11</v>
      </c>
      <c r="M32"/>
      <c r="N32"/>
      <c r="O32"/>
      <c r="P32"/>
    </row>
    <row r="33" spans="1:16" x14ac:dyDescent="0.35">
      <c r="A33" s="13" t="s">
        <v>70</v>
      </c>
      <c r="B33" s="13" t="s">
        <v>77</v>
      </c>
      <c r="C33" s="13" t="s">
        <v>78</v>
      </c>
      <c r="D33" s="15">
        <v>55988.19</v>
      </c>
      <c r="E33" s="15">
        <v>17441.16</v>
      </c>
      <c r="F33" s="15">
        <v>5585</v>
      </c>
      <c r="G33" s="15">
        <v>29563.17</v>
      </c>
      <c r="H33" s="15">
        <v>1676.3</v>
      </c>
      <c r="I33" s="15">
        <v>1300</v>
      </c>
      <c r="J33" s="12">
        <v>111553.82</v>
      </c>
      <c r="K33" s="16" t="s">
        <v>11</v>
      </c>
      <c r="L33" t="s">
        <v>11</v>
      </c>
      <c r="M33"/>
      <c r="N33"/>
      <c r="O33"/>
      <c r="P33"/>
    </row>
    <row r="34" spans="1:16" x14ac:dyDescent="0.35">
      <c r="A34" s="13" t="s">
        <v>70</v>
      </c>
      <c r="B34" s="13" t="s">
        <v>81</v>
      </c>
      <c r="C34" s="13" t="s">
        <v>82</v>
      </c>
      <c r="D34" s="15">
        <v>55297.89</v>
      </c>
      <c r="E34" s="15">
        <v>18246.939999999999</v>
      </c>
      <c r="F34" s="15">
        <v>5260.36</v>
      </c>
      <c r="G34" s="15">
        <v>29563.17</v>
      </c>
      <c r="H34" s="15">
        <v>12.75</v>
      </c>
      <c r="I34" s="15">
        <v>1300</v>
      </c>
      <c r="J34" s="12">
        <v>109681.11</v>
      </c>
      <c r="K34" s="16" t="s">
        <v>11</v>
      </c>
      <c r="L34" t="s">
        <v>11</v>
      </c>
      <c r="M34"/>
      <c r="N34"/>
      <c r="O34"/>
      <c r="P34"/>
    </row>
    <row r="35" spans="1:16" x14ac:dyDescent="0.35">
      <c r="A35" s="13" t="s">
        <v>70</v>
      </c>
      <c r="B35" s="13" t="s">
        <v>83</v>
      </c>
      <c r="C35" s="13" t="s">
        <v>84</v>
      </c>
      <c r="D35" s="15">
        <v>55297.89</v>
      </c>
      <c r="E35" s="15">
        <v>12183.01</v>
      </c>
      <c r="F35" s="15">
        <v>4824</v>
      </c>
      <c r="G35" s="15">
        <v>12920.7</v>
      </c>
      <c r="H35" s="15">
        <v>4380.6000000000004</v>
      </c>
      <c r="I35" s="15">
        <v>650</v>
      </c>
      <c r="J35" s="12">
        <v>90256.2</v>
      </c>
      <c r="K35" s="16" t="s">
        <v>11</v>
      </c>
      <c r="L35" t="s">
        <v>11</v>
      </c>
      <c r="M35"/>
      <c r="N35"/>
      <c r="O35"/>
      <c r="P35"/>
    </row>
    <row r="36" spans="1:16" x14ac:dyDescent="0.35">
      <c r="A36" s="13" t="s">
        <v>70</v>
      </c>
      <c r="B36" s="13" t="s">
        <v>71</v>
      </c>
      <c r="C36" s="13" t="s">
        <v>72</v>
      </c>
      <c r="D36" s="15">
        <v>55297.89</v>
      </c>
      <c r="E36" s="15">
        <v>17441.16</v>
      </c>
      <c r="F36" s="15">
        <v>5155.8</v>
      </c>
      <c r="G36" s="15">
        <v>24877.32</v>
      </c>
      <c r="H36" s="15">
        <v>5105.6400000000003</v>
      </c>
      <c r="I36" s="15">
        <v>25715.14</v>
      </c>
      <c r="J36" s="12">
        <v>133592.95000000001</v>
      </c>
      <c r="K36" s="16" t="s">
        <v>11</v>
      </c>
      <c r="L36" t="s">
        <v>11</v>
      </c>
      <c r="M36"/>
      <c r="N36"/>
      <c r="O36"/>
      <c r="P36"/>
    </row>
    <row r="37" spans="1:16" x14ac:dyDescent="0.35">
      <c r="A37" s="13" t="s">
        <v>70</v>
      </c>
      <c r="B37" s="22" t="s">
        <v>75</v>
      </c>
      <c r="C37" s="13" t="s">
        <v>76</v>
      </c>
      <c r="D37" s="15">
        <v>52104.26</v>
      </c>
      <c r="E37" s="15">
        <v>15116.63</v>
      </c>
      <c r="F37" s="15">
        <v>4812.33</v>
      </c>
      <c r="G37" s="15">
        <v>22666.34</v>
      </c>
      <c r="H37" s="15">
        <v>847.95</v>
      </c>
      <c r="I37" s="15">
        <v>1300</v>
      </c>
      <c r="J37" s="12">
        <v>96847.51</v>
      </c>
      <c r="K37" s="16" t="s">
        <v>11</v>
      </c>
      <c r="L37" t="s">
        <v>11</v>
      </c>
      <c r="M37"/>
      <c r="N37"/>
      <c r="O37"/>
      <c r="P37"/>
    </row>
    <row r="38" spans="1:16" x14ac:dyDescent="0.35">
      <c r="A38" s="13" t="s">
        <v>70</v>
      </c>
      <c r="B38" s="13" t="s">
        <v>68</v>
      </c>
      <c r="C38" s="13" t="s">
        <v>69</v>
      </c>
      <c r="D38" s="15">
        <v>55287.3</v>
      </c>
      <c r="E38" s="15">
        <v>14538.98</v>
      </c>
      <c r="F38" s="15">
        <v>18715.3</v>
      </c>
      <c r="G38" s="15">
        <v>30457.39</v>
      </c>
      <c r="H38" s="15">
        <v>4220.66</v>
      </c>
      <c r="I38" s="15">
        <v>52232</v>
      </c>
      <c r="J38" s="12">
        <v>175451.63</v>
      </c>
      <c r="K38" s="16" t="s">
        <v>11</v>
      </c>
      <c r="L38" t="s">
        <v>11</v>
      </c>
      <c r="M38"/>
      <c r="N38"/>
      <c r="O38"/>
      <c r="P38"/>
    </row>
    <row r="39" spans="1:16" x14ac:dyDescent="0.35">
      <c r="A39" s="13" t="s">
        <v>70</v>
      </c>
      <c r="B39" s="13" t="s">
        <v>85</v>
      </c>
      <c r="C39" s="13" t="s">
        <v>86</v>
      </c>
      <c r="D39" s="15">
        <v>55297.89</v>
      </c>
      <c r="E39" s="15">
        <v>17441.16</v>
      </c>
      <c r="F39" s="15">
        <v>5573</v>
      </c>
      <c r="G39" s="15">
        <v>29563.17</v>
      </c>
      <c r="H39" s="15">
        <v>299.55</v>
      </c>
      <c r="I39" s="15">
        <v>25191.41</v>
      </c>
      <c r="J39" s="12">
        <v>133366.18</v>
      </c>
      <c r="K39" s="16" t="s">
        <v>11</v>
      </c>
      <c r="L39" t="s">
        <v>11</v>
      </c>
      <c r="M39"/>
      <c r="N39"/>
      <c r="O39"/>
      <c r="P39"/>
    </row>
    <row r="40" spans="1:16" x14ac:dyDescent="0.35">
      <c r="A40" s="13" t="s">
        <v>70</v>
      </c>
      <c r="B40" s="13" t="s">
        <v>88</v>
      </c>
      <c r="C40" s="13" t="s">
        <v>89</v>
      </c>
      <c r="D40" s="15">
        <v>51155.57</v>
      </c>
      <c r="E40" s="15">
        <v>17267.669999999998</v>
      </c>
      <c r="F40" s="15">
        <v>5573</v>
      </c>
      <c r="G40" s="15">
        <v>27904.55</v>
      </c>
      <c r="H40" s="15">
        <v>256.04000000000002</v>
      </c>
      <c r="I40" s="15">
        <v>5687.78</v>
      </c>
      <c r="J40" s="12">
        <v>107844.60999999999</v>
      </c>
      <c r="K40" s="16" t="s">
        <v>11</v>
      </c>
      <c r="L40" t="s">
        <v>11</v>
      </c>
      <c r="M40"/>
      <c r="N40"/>
      <c r="O40"/>
      <c r="P40"/>
    </row>
    <row r="41" spans="1:16" x14ac:dyDescent="0.35">
      <c r="A41" s="13" t="s">
        <v>70</v>
      </c>
      <c r="B41" s="13" t="s">
        <v>73</v>
      </c>
      <c r="C41" s="13" t="s">
        <v>74</v>
      </c>
      <c r="D41" s="15">
        <v>52632.2</v>
      </c>
      <c r="E41" s="15">
        <v>4591.3</v>
      </c>
      <c r="F41" s="15" t="s">
        <v>11</v>
      </c>
      <c r="G41" s="15">
        <v>9997.52</v>
      </c>
      <c r="H41" s="15">
        <v>4596.95</v>
      </c>
      <c r="I41" s="15" t="s">
        <v>11</v>
      </c>
      <c r="J41" s="12">
        <v>71817.97</v>
      </c>
      <c r="K41" s="16" t="s">
        <v>11</v>
      </c>
      <c r="L41" t="s">
        <v>11</v>
      </c>
      <c r="M41"/>
      <c r="N41"/>
      <c r="O41"/>
      <c r="P41"/>
    </row>
    <row r="42" spans="1:16" x14ac:dyDescent="0.35">
      <c r="A42" s="13" t="s">
        <v>70</v>
      </c>
      <c r="B42" s="13" t="s">
        <v>79</v>
      </c>
      <c r="C42" s="13" t="s">
        <v>80</v>
      </c>
      <c r="D42" s="15">
        <v>55297.89</v>
      </c>
      <c r="E42" s="15">
        <v>16264.75</v>
      </c>
      <c r="F42" s="15">
        <v>5585</v>
      </c>
      <c r="G42" s="15">
        <v>32447.17</v>
      </c>
      <c r="H42" s="15">
        <v>2825.24</v>
      </c>
      <c r="I42" s="15">
        <v>7338.4</v>
      </c>
      <c r="J42" s="12">
        <v>119758.45</v>
      </c>
      <c r="K42" s="16" t="s">
        <v>11</v>
      </c>
      <c r="L42" t="s">
        <v>11</v>
      </c>
      <c r="M42"/>
      <c r="N42"/>
      <c r="O42"/>
      <c r="P42"/>
    </row>
    <row r="43" spans="1:16" x14ac:dyDescent="0.35">
      <c r="A43" s="13" t="s">
        <v>70</v>
      </c>
      <c r="B43" s="13" t="s">
        <v>87</v>
      </c>
      <c r="C43" s="13" t="s">
        <v>78</v>
      </c>
      <c r="D43" s="15">
        <v>55297.89</v>
      </c>
      <c r="E43" s="15">
        <v>17328.04</v>
      </c>
      <c r="F43" s="15">
        <v>5573</v>
      </c>
      <c r="G43" s="15">
        <v>24877.32</v>
      </c>
      <c r="H43" s="15" t="s">
        <v>11</v>
      </c>
      <c r="I43" s="15">
        <v>650</v>
      </c>
      <c r="J43" s="12">
        <v>103726.25</v>
      </c>
      <c r="K43" s="16" t="s">
        <v>11</v>
      </c>
      <c r="L43" t="s">
        <v>11</v>
      </c>
      <c r="M43"/>
      <c r="N43"/>
      <c r="O43"/>
      <c r="P43"/>
    </row>
    <row r="44" spans="1:16" x14ac:dyDescent="0.35">
      <c r="A44" s="13" t="s">
        <v>92</v>
      </c>
      <c r="B44" s="13" t="s">
        <v>90</v>
      </c>
      <c r="C44" s="13" t="s">
        <v>91</v>
      </c>
      <c r="D44" s="15">
        <v>55180.89</v>
      </c>
      <c r="E44" s="15">
        <v>16657.03</v>
      </c>
      <c r="F44" s="15">
        <v>9207.0400000000009</v>
      </c>
      <c r="G44" s="15">
        <v>7470</v>
      </c>
      <c r="H44" s="15" t="s">
        <v>11</v>
      </c>
      <c r="I44" s="15" t="s">
        <v>11</v>
      </c>
      <c r="J44" s="12">
        <v>88514.959999999992</v>
      </c>
      <c r="K44" s="16" t="s">
        <v>11</v>
      </c>
      <c r="L44" t="s">
        <v>11</v>
      </c>
      <c r="M44"/>
      <c r="N44"/>
      <c r="O44"/>
      <c r="P44"/>
    </row>
    <row r="45" spans="1:16" x14ac:dyDescent="0.35">
      <c r="A45" s="13" t="s">
        <v>95</v>
      </c>
      <c r="B45" s="13" t="s">
        <v>128</v>
      </c>
      <c r="C45" s="13" t="s">
        <v>129</v>
      </c>
      <c r="D45" s="15">
        <v>55297.58</v>
      </c>
      <c r="E45" s="15">
        <v>15116.89</v>
      </c>
      <c r="F45" s="15">
        <v>5322.86</v>
      </c>
      <c r="G45" s="15">
        <v>29563.03</v>
      </c>
      <c r="H45" s="15">
        <v>4456.41</v>
      </c>
      <c r="I45" s="15" t="s">
        <v>11</v>
      </c>
      <c r="J45" s="12">
        <v>109756.77</v>
      </c>
      <c r="K45" s="16" t="s">
        <v>11</v>
      </c>
      <c r="L45" t="s">
        <v>11</v>
      </c>
      <c r="M45"/>
      <c r="N45"/>
      <c r="O45"/>
      <c r="P45"/>
    </row>
    <row r="46" spans="1:16" x14ac:dyDescent="0.35">
      <c r="A46" s="13" t="s">
        <v>95</v>
      </c>
      <c r="B46" s="13" t="s">
        <v>136</v>
      </c>
      <c r="C46" s="13" t="s">
        <v>137</v>
      </c>
      <c r="D46" s="15">
        <v>55260.87</v>
      </c>
      <c r="E46" s="15">
        <v>13464.56</v>
      </c>
      <c r="F46" s="15">
        <v>5355</v>
      </c>
      <c r="G46" s="15">
        <v>24877.32</v>
      </c>
      <c r="H46" s="15">
        <v>1469.29</v>
      </c>
      <c r="I46" s="15">
        <v>10795.02</v>
      </c>
      <c r="J46" s="12">
        <v>111222.06</v>
      </c>
      <c r="K46" s="16" t="s">
        <v>11</v>
      </c>
      <c r="L46" t="s">
        <v>11</v>
      </c>
      <c r="M46"/>
      <c r="N46"/>
      <c r="O46"/>
      <c r="P46"/>
    </row>
    <row r="47" spans="1:16" x14ac:dyDescent="0.35">
      <c r="A47" s="13" t="s">
        <v>95</v>
      </c>
      <c r="B47" s="13" t="s">
        <v>93</v>
      </c>
      <c r="C47" s="13" t="s">
        <v>94</v>
      </c>
      <c r="D47" s="15">
        <v>55297.58</v>
      </c>
      <c r="E47" s="15">
        <v>14390.08</v>
      </c>
      <c r="F47" s="15">
        <v>5590.16</v>
      </c>
      <c r="G47" s="15">
        <v>29563.03</v>
      </c>
      <c r="H47" s="15">
        <v>5577.67</v>
      </c>
      <c r="I47" s="15">
        <v>17574.8</v>
      </c>
      <c r="J47" s="12">
        <v>127993.32</v>
      </c>
      <c r="K47" s="16" t="s">
        <v>11</v>
      </c>
      <c r="L47" t="s">
        <v>11</v>
      </c>
      <c r="M47"/>
      <c r="N47"/>
      <c r="O47"/>
      <c r="P47"/>
    </row>
    <row r="48" spans="1:16" x14ac:dyDescent="0.35">
      <c r="A48" s="13" t="s">
        <v>95</v>
      </c>
      <c r="B48" s="13" t="s">
        <v>118</v>
      </c>
      <c r="C48" s="13" t="s">
        <v>119</v>
      </c>
      <c r="D48" s="15">
        <v>53467.96</v>
      </c>
      <c r="E48" s="15">
        <v>14698.16</v>
      </c>
      <c r="F48" s="15">
        <v>5116.88</v>
      </c>
      <c r="G48" s="15">
        <v>28561.200000000001</v>
      </c>
      <c r="H48" s="15">
        <v>3778.47</v>
      </c>
      <c r="I48" s="15">
        <v>22992.45</v>
      </c>
      <c r="J48" s="12">
        <v>128615.12</v>
      </c>
      <c r="K48" s="16" t="s">
        <v>11</v>
      </c>
      <c r="L48" t="s">
        <v>11</v>
      </c>
      <c r="M48"/>
      <c r="N48"/>
      <c r="O48"/>
      <c r="P48"/>
    </row>
    <row r="49" spans="1:16" x14ac:dyDescent="0.35">
      <c r="A49" s="13" t="s">
        <v>95</v>
      </c>
      <c r="B49" s="13" t="s">
        <v>124</v>
      </c>
      <c r="C49" s="13" t="s">
        <v>125</v>
      </c>
      <c r="D49" s="15">
        <v>55297.58</v>
      </c>
      <c r="E49" s="15">
        <v>13508.98</v>
      </c>
      <c r="F49" s="15">
        <v>5363.66</v>
      </c>
      <c r="G49" s="15">
        <v>29563.03</v>
      </c>
      <c r="H49" s="15">
        <v>5513.56</v>
      </c>
      <c r="I49" s="15">
        <v>39055.769999999997</v>
      </c>
      <c r="J49" s="12">
        <v>148302.57999999999</v>
      </c>
      <c r="K49" s="16" t="s">
        <v>11</v>
      </c>
      <c r="L49" t="s">
        <v>11</v>
      </c>
      <c r="M49"/>
      <c r="N49"/>
      <c r="O49"/>
      <c r="P49"/>
    </row>
    <row r="50" spans="1:16" x14ac:dyDescent="0.35">
      <c r="A50" s="13" t="s">
        <v>95</v>
      </c>
      <c r="B50" s="13" t="s">
        <v>122</v>
      </c>
      <c r="C50" s="13" t="s">
        <v>123</v>
      </c>
      <c r="D50" s="15">
        <v>55297.89</v>
      </c>
      <c r="E50" s="15">
        <v>15243.15</v>
      </c>
      <c r="F50" s="15">
        <v>5336</v>
      </c>
      <c r="G50" s="15">
        <v>29563.17</v>
      </c>
      <c r="H50" s="15">
        <v>2267.02</v>
      </c>
      <c r="I50" s="15">
        <v>950</v>
      </c>
      <c r="J50" s="12">
        <v>108657.23</v>
      </c>
      <c r="K50" s="16" t="s">
        <v>11</v>
      </c>
      <c r="L50" t="s">
        <v>11</v>
      </c>
      <c r="M50"/>
      <c r="N50"/>
      <c r="O50"/>
      <c r="P50"/>
    </row>
    <row r="51" spans="1:16" x14ac:dyDescent="0.35">
      <c r="A51" s="13" t="s">
        <v>95</v>
      </c>
      <c r="B51" s="13" t="s">
        <v>104</v>
      </c>
      <c r="C51" s="13" t="s">
        <v>24</v>
      </c>
      <c r="D51" s="15">
        <v>55297.58</v>
      </c>
      <c r="E51" s="15">
        <v>15132.16</v>
      </c>
      <c r="F51" s="15">
        <v>5143.21</v>
      </c>
      <c r="G51" s="15">
        <v>24877.18</v>
      </c>
      <c r="H51" s="15">
        <v>4611.53</v>
      </c>
      <c r="I51" s="15">
        <v>17271.13</v>
      </c>
      <c r="J51" s="12">
        <v>122332.79000000001</v>
      </c>
      <c r="K51" s="16" t="s">
        <v>11</v>
      </c>
      <c r="L51" t="s">
        <v>11</v>
      </c>
      <c r="M51"/>
      <c r="N51"/>
      <c r="O51"/>
      <c r="P51"/>
    </row>
    <row r="52" spans="1:16" x14ac:dyDescent="0.35">
      <c r="A52" s="13" t="s">
        <v>95</v>
      </c>
      <c r="B52" s="13" t="s">
        <v>117</v>
      </c>
      <c r="C52" s="13" t="s">
        <v>24</v>
      </c>
      <c r="D52" s="15">
        <v>55297.89</v>
      </c>
      <c r="E52" s="15">
        <v>15243.15</v>
      </c>
      <c r="F52" s="15">
        <v>5385.8</v>
      </c>
      <c r="G52" s="15">
        <v>29563.17</v>
      </c>
      <c r="H52" s="15">
        <v>4063.66</v>
      </c>
      <c r="I52" s="15">
        <v>146649.24</v>
      </c>
      <c r="J52" s="12">
        <v>256202.90999999997</v>
      </c>
      <c r="K52" s="16" t="s">
        <v>11</v>
      </c>
      <c r="L52" t="s">
        <v>11</v>
      </c>
      <c r="M52"/>
      <c r="N52"/>
      <c r="O52"/>
      <c r="P52"/>
    </row>
    <row r="53" spans="1:16" x14ac:dyDescent="0.35">
      <c r="A53" s="13" t="s">
        <v>95</v>
      </c>
      <c r="B53" s="13" t="s">
        <v>96</v>
      </c>
      <c r="C53" s="13" t="s">
        <v>28</v>
      </c>
      <c r="D53" s="15">
        <v>55287.79</v>
      </c>
      <c r="E53" s="15">
        <v>15055.89</v>
      </c>
      <c r="F53" s="15">
        <v>5590.17</v>
      </c>
      <c r="G53" s="15">
        <v>26111.93</v>
      </c>
      <c r="H53" s="15">
        <v>4937.17</v>
      </c>
      <c r="I53" s="15">
        <v>11405.24</v>
      </c>
      <c r="J53" s="12">
        <v>118388.19</v>
      </c>
      <c r="K53" s="16" t="s">
        <v>11</v>
      </c>
      <c r="L53" t="s">
        <v>11</v>
      </c>
      <c r="M53"/>
      <c r="N53"/>
      <c r="O53"/>
      <c r="P53"/>
    </row>
    <row r="54" spans="1:16" x14ac:dyDescent="0.35">
      <c r="A54" s="13" t="s">
        <v>95</v>
      </c>
      <c r="B54" s="13" t="s">
        <v>99</v>
      </c>
      <c r="C54" s="13" t="s">
        <v>100</v>
      </c>
      <c r="D54" s="15">
        <v>55297.58</v>
      </c>
      <c r="E54" s="15">
        <v>15243.08</v>
      </c>
      <c r="F54" s="15">
        <v>5143.21</v>
      </c>
      <c r="G54" s="15">
        <v>36763.03</v>
      </c>
      <c r="H54" s="15">
        <v>5144.1099999999997</v>
      </c>
      <c r="I54" s="15">
        <v>24823.35</v>
      </c>
      <c r="J54" s="12">
        <v>142414.36000000002</v>
      </c>
      <c r="K54" s="16" t="s">
        <v>11</v>
      </c>
      <c r="L54" t="s">
        <v>11</v>
      </c>
      <c r="M54"/>
      <c r="N54"/>
      <c r="O54"/>
      <c r="P54"/>
    </row>
    <row r="55" spans="1:16" x14ac:dyDescent="0.35">
      <c r="A55" s="13" t="s">
        <v>95</v>
      </c>
      <c r="B55" s="13" t="s">
        <v>120</v>
      </c>
      <c r="C55" s="13" t="s">
        <v>121</v>
      </c>
      <c r="D55" s="15">
        <v>55297.89</v>
      </c>
      <c r="E55" s="15">
        <v>15243.15</v>
      </c>
      <c r="F55" s="15">
        <v>5573</v>
      </c>
      <c r="G55" s="15">
        <v>29563.17</v>
      </c>
      <c r="H55" s="15" t="s">
        <v>11</v>
      </c>
      <c r="I55" s="15" t="s">
        <v>11</v>
      </c>
      <c r="J55" s="12">
        <v>105677.20999999999</v>
      </c>
      <c r="K55" s="16" t="s">
        <v>11</v>
      </c>
      <c r="L55" t="s">
        <v>11</v>
      </c>
      <c r="M55"/>
      <c r="N55"/>
      <c r="O55"/>
      <c r="P55"/>
    </row>
    <row r="56" spans="1:16" x14ac:dyDescent="0.35">
      <c r="A56" s="13" t="s">
        <v>95</v>
      </c>
      <c r="B56" s="13" t="s">
        <v>97</v>
      </c>
      <c r="C56" s="13" t="s">
        <v>98</v>
      </c>
      <c r="D56" s="15">
        <v>55297.89</v>
      </c>
      <c r="E56" s="15">
        <v>12567.01</v>
      </c>
      <c r="F56" s="15">
        <v>5485.4</v>
      </c>
      <c r="G56" s="15">
        <v>29563.17</v>
      </c>
      <c r="H56" s="15">
        <v>1063.1500000000001</v>
      </c>
      <c r="I56" s="15">
        <v>62696.56</v>
      </c>
      <c r="J56" s="12">
        <v>166673.18</v>
      </c>
      <c r="K56" s="16" t="s">
        <v>11</v>
      </c>
      <c r="L56" t="s">
        <v>11</v>
      </c>
      <c r="M56"/>
      <c r="N56"/>
      <c r="O56"/>
      <c r="P56"/>
    </row>
    <row r="57" spans="1:16" s="4" customFormat="1" x14ac:dyDescent="0.35">
      <c r="A57" s="13" t="s">
        <v>95</v>
      </c>
      <c r="B57" s="13" t="s">
        <v>141</v>
      </c>
      <c r="C57" s="13" t="s">
        <v>142</v>
      </c>
      <c r="D57" s="15">
        <v>55297.89</v>
      </c>
      <c r="E57" s="15">
        <v>15118.7</v>
      </c>
      <c r="F57" s="15">
        <v>5355</v>
      </c>
      <c r="G57" s="15">
        <v>24877.32</v>
      </c>
      <c r="H57" s="15">
        <v>5229.3100000000004</v>
      </c>
      <c r="I57" s="15">
        <v>16857.84</v>
      </c>
      <c r="J57" s="12">
        <v>122736.06</v>
      </c>
      <c r="K57" s="16" t="s">
        <v>11</v>
      </c>
      <c r="L57" t="s">
        <v>11</v>
      </c>
      <c r="M57"/>
      <c r="N57"/>
      <c r="O57"/>
      <c r="P57"/>
    </row>
    <row r="58" spans="1:16" x14ac:dyDescent="0.35">
      <c r="A58" s="13" t="s">
        <v>95</v>
      </c>
      <c r="B58" s="13" t="s">
        <v>113</v>
      </c>
      <c r="C58" s="13" t="s">
        <v>114</v>
      </c>
      <c r="D58" s="15">
        <v>55297.89</v>
      </c>
      <c r="E58" s="15">
        <v>15243.15</v>
      </c>
      <c r="F58" s="15">
        <v>5305.2</v>
      </c>
      <c r="G58" s="15">
        <v>29563.17</v>
      </c>
      <c r="H58" s="15">
        <v>2634.82</v>
      </c>
      <c r="I58" s="15">
        <v>91332.479999999996</v>
      </c>
      <c r="J58" s="12">
        <v>199376.71</v>
      </c>
      <c r="K58" s="16" t="s">
        <v>11</v>
      </c>
      <c r="L58" t="s">
        <v>11</v>
      </c>
      <c r="M58"/>
      <c r="N58"/>
      <c r="O58"/>
      <c r="P58"/>
    </row>
    <row r="59" spans="1:16" x14ac:dyDescent="0.35">
      <c r="A59" s="13" t="s">
        <v>95</v>
      </c>
      <c r="B59" s="13" t="s">
        <v>109</v>
      </c>
      <c r="C59" s="13" t="s">
        <v>110</v>
      </c>
      <c r="D59" s="15">
        <v>59622.86</v>
      </c>
      <c r="E59" s="15">
        <v>15243.15</v>
      </c>
      <c r="F59" s="15">
        <v>5128.5</v>
      </c>
      <c r="G59" s="15">
        <v>29563.17</v>
      </c>
      <c r="H59" s="15">
        <v>4.99</v>
      </c>
      <c r="I59" s="15">
        <v>18520.740000000002</v>
      </c>
      <c r="J59" s="12">
        <v>128083.41</v>
      </c>
      <c r="K59" s="16" t="s">
        <v>11</v>
      </c>
      <c r="L59" t="s">
        <v>11</v>
      </c>
      <c r="M59"/>
      <c r="N59"/>
      <c r="O59"/>
      <c r="P59"/>
    </row>
    <row r="60" spans="1:16" x14ac:dyDescent="0.35">
      <c r="A60" s="13" t="s">
        <v>95</v>
      </c>
      <c r="B60" s="13" t="s">
        <v>115</v>
      </c>
      <c r="C60" s="13" t="s">
        <v>116</v>
      </c>
      <c r="D60" s="15">
        <v>55297.89</v>
      </c>
      <c r="E60" s="15">
        <v>15243.15</v>
      </c>
      <c r="F60" s="15">
        <v>5604</v>
      </c>
      <c r="G60" s="15">
        <v>29563.17</v>
      </c>
      <c r="H60" s="15">
        <v>6932.53</v>
      </c>
      <c r="I60" s="15">
        <v>650</v>
      </c>
      <c r="J60" s="12">
        <v>113290.73999999999</v>
      </c>
      <c r="K60" s="16" t="s">
        <v>11</v>
      </c>
      <c r="L60" t="s">
        <v>11</v>
      </c>
      <c r="M60"/>
      <c r="N60"/>
      <c r="O60"/>
      <c r="P60"/>
    </row>
    <row r="61" spans="1:16" x14ac:dyDescent="0.35">
      <c r="A61" s="13" t="s">
        <v>95</v>
      </c>
      <c r="B61" s="13" t="s">
        <v>105</v>
      </c>
      <c r="C61" s="13" t="s">
        <v>106</v>
      </c>
      <c r="D61" s="15">
        <v>55297.89</v>
      </c>
      <c r="E61" s="15">
        <v>15243.15</v>
      </c>
      <c r="F61" s="15">
        <v>5305.2</v>
      </c>
      <c r="G61" s="15">
        <v>29563.17</v>
      </c>
      <c r="H61" s="15">
        <v>6625.33</v>
      </c>
      <c r="I61" s="15">
        <v>51472.59</v>
      </c>
      <c r="J61" s="12">
        <v>163507.32999999999</v>
      </c>
      <c r="K61" s="16" t="s">
        <v>11</v>
      </c>
      <c r="L61" t="s">
        <v>11</v>
      </c>
      <c r="M61"/>
      <c r="N61"/>
      <c r="O61"/>
      <c r="P61"/>
    </row>
    <row r="62" spans="1:16" x14ac:dyDescent="0.35">
      <c r="A62" s="13" t="s">
        <v>95</v>
      </c>
      <c r="B62" s="13" t="s">
        <v>107</v>
      </c>
      <c r="C62" s="13" t="s">
        <v>24</v>
      </c>
      <c r="D62" s="15">
        <v>55297.89</v>
      </c>
      <c r="E62" s="15">
        <v>14772.31</v>
      </c>
      <c r="F62" s="15">
        <v>5571.17</v>
      </c>
      <c r="G62" s="15">
        <v>29563.17</v>
      </c>
      <c r="H62" s="15">
        <v>2853.25</v>
      </c>
      <c r="I62" s="15">
        <v>13086.01</v>
      </c>
      <c r="J62" s="12">
        <v>121143.79999999999</v>
      </c>
      <c r="K62" s="16" t="s">
        <v>11</v>
      </c>
      <c r="L62" t="s">
        <v>11</v>
      </c>
      <c r="M62"/>
      <c r="N62"/>
      <c r="O62"/>
      <c r="P62"/>
    </row>
    <row r="63" spans="1:16" x14ac:dyDescent="0.35">
      <c r="A63" s="13" t="s">
        <v>95</v>
      </c>
      <c r="B63" s="13" t="s">
        <v>111</v>
      </c>
      <c r="C63" s="13" t="s">
        <v>112</v>
      </c>
      <c r="D63" s="15">
        <v>55297.89</v>
      </c>
      <c r="E63" s="15">
        <v>15243.15</v>
      </c>
      <c r="F63" s="15">
        <v>5585</v>
      </c>
      <c r="G63" s="15">
        <v>29563.17</v>
      </c>
      <c r="H63" s="15">
        <v>3494.01</v>
      </c>
      <c r="I63" s="15">
        <v>1920</v>
      </c>
      <c r="J63" s="12">
        <v>111103.21999999999</v>
      </c>
      <c r="K63" s="16" t="s">
        <v>11</v>
      </c>
      <c r="L63" t="s">
        <v>11</v>
      </c>
      <c r="M63"/>
      <c r="N63"/>
      <c r="O63"/>
      <c r="P63"/>
    </row>
    <row r="64" spans="1:16" x14ac:dyDescent="0.35">
      <c r="A64" s="13" t="s">
        <v>95</v>
      </c>
      <c r="B64" s="13" t="s">
        <v>138</v>
      </c>
      <c r="C64" s="13" t="s">
        <v>139</v>
      </c>
      <c r="D64" s="15">
        <v>50076.93</v>
      </c>
      <c r="E64" s="15">
        <v>14885.57</v>
      </c>
      <c r="F64" s="15">
        <v>5167.83</v>
      </c>
      <c r="G64" s="15">
        <v>22704.28</v>
      </c>
      <c r="H64" s="15" t="s">
        <v>11</v>
      </c>
      <c r="I64" s="15">
        <v>1300</v>
      </c>
      <c r="J64" s="12">
        <v>94134.61</v>
      </c>
      <c r="K64" s="16" t="s">
        <v>11</v>
      </c>
      <c r="L64" t="s">
        <v>11</v>
      </c>
      <c r="M64"/>
      <c r="N64"/>
      <c r="O64"/>
      <c r="P64"/>
    </row>
    <row r="65" spans="1:16" x14ac:dyDescent="0.35">
      <c r="A65" s="13" t="s">
        <v>95</v>
      </c>
      <c r="B65" s="13" t="s">
        <v>101</v>
      </c>
      <c r="C65" s="13" t="s">
        <v>57</v>
      </c>
      <c r="D65" s="15">
        <v>56826.559999999998</v>
      </c>
      <c r="E65" s="15">
        <v>15243.15</v>
      </c>
      <c r="F65" s="15">
        <v>5573</v>
      </c>
      <c r="G65" s="15">
        <v>30802.65</v>
      </c>
      <c r="H65" s="15" t="s">
        <v>11</v>
      </c>
      <c r="I65" s="15">
        <v>215576.95</v>
      </c>
      <c r="J65" s="12">
        <v>324022.31</v>
      </c>
      <c r="K65" s="16" t="s">
        <v>11</v>
      </c>
      <c r="L65" t="s">
        <v>11</v>
      </c>
      <c r="M65"/>
      <c r="N65"/>
      <c r="O65"/>
      <c r="P65"/>
    </row>
    <row r="66" spans="1:16" x14ac:dyDescent="0.35">
      <c r="A66" s="13" t="s">
        <v>95</v>
      </c>
      <c r="B66" s="13" t="s">
        <v>126</v>
      </c>
      <c r="C66" s="13" t="s">
        <v>127</v>
      </c>
      <c r="D66" s="15">
        <v>55297.89</v>
      </c>
      <c r="E66" s="15">
        <v>14166.23</v>
      </c>
      <c r="F66" s="15">
        <v>4805</v>
      </c>
      <c r="G66" s="15">
        <v>22670.44</v>
      </c>
      <c r="H66" s="15">
        <v>1321.8</v>
      </c>
      <c r="I66" s="15">
        <v>1300</v>
      </c>
      <c r="J66" s="12">
        <v>99561.36</v>
      </c>
      <c r="K66" s="16" t="s">
        <v>11</v>
      </c>
      <c r="L66" t="s">
        <v>11</v>
      </c>
      <c r="M66"/>
      <c r="N66"/>
      <c r="O66"/>
      <c r="P66"/>
    </row>
    <row r="67" spans="1:16" x14ac:dyDescent="0.35">
      <c r="A67" s="13" t="s">
        <v>95</v>
      </c>
      <c r="B67" s="13" t="s">
        <v>132</v>
      </c>
      <c r="C67" s="13" t="s">
        <v>133</v>
      </c>
      <c r="D67" s="15">
        <v>55014.78</v>
      </c>
      <c r="E67" s="15">
        <v>15158.47</v>
      </c>
      <c r="F67" s="15">
        <v>5585</v>
      </c>
      <c r="G67" s="15">
        <v>24749.14</v>
      </c>
      <c r="H67" s="15">
        <v>5267.07</v>
      </c>
      <c r="I67" s="15">
        <v>650</v>
      </c>
      <c r="J67" s="12">
        <v>106424.45999999999</v>
      </c>
      <c r="K67" s="16" t="s">
        <v>11</v>
      </c>
      <c r="L67" t="s">
        <v>11</v>
      </c>
      <c r="M67"/>
      <c r="N67"/>
      <c r="O67"/>
      <c r="P67"/>
    </row>
    <row r="68" spans="1:16" x14ac:dyDescent="0.35">
      <c r="A68" s="13" t="s">
        <v>95</v>
      </c>
      <c r="B68" s="13" t="s">
        <v>140</v>
      </c>
      <c r="C68" s="13" t="s">
        <v>76</v>
      </c>
      <c r="D68" s="15">
        <v>55297.89</v>
      </c>
      <c r="E68" s="15">
        <v>13216.02</v>
      </c>
      <c r="F68" s="15">
        <v>5305.2</v>
      </c>
      <c r="G68" s="15">
        <v>24877.32</v>
      </c>
      <c r="H68" s="15">
        <v>4677.3599999999997</v>
      </c>
      <c r="I68" s="15">
        <v>57202.05</v>
      </c>
      <c r="J68" s="12">
        <v>160575.84</v>
      </c>
      <c r="K68" s="16" t="s">
        <v>11</v>
      </c>
      <c r="L68" t="s">
        <v>11</v>
      </c>
      <c r="M68"/>
      <c r="N68"/>
      <c r="O68"/>
      <c r="P68"/>
    </row>
    <row r="69" spans="1:16" x14ac:dyDescent="0.35">
      <c r="A69" s="13" t="s">
        <v>95</v>
      </c>
      <c r="B69" s="13" t="s">
        <v>130</v>
      </c>
      <c r="C69" s="13" t="s">
        <v>131</v>
      </c>
      <c r="D69" s="15">
        <v>55297.89</v>
      </c>
      <c r="E69" s="15">
        <v>13469.33</v>
      </c>
      <c r="F69" s="15">
        <v>5604</v>
      </c>
      <c r="G69" s="15">
        <v>31725.87</v>
      </c>
      <c r="H69" s="15">
        <v>2966.09</v>
      </c>
      <c r="I69" s="15">
        <v>178613</v>
      </c>
      <c r="J69" s="12">
        <v>287676.18</v>
      </c>
      <c r="K69" s="16" t="s">
        <v>11</v>
      </c>
      <c r="L69" t="s">
        <v>11</v>
      </c>
      <c r="M69"/>
      <c r="N69"/>
      <c r="O69"/>
      <c r="P69"/>
    </row>
    <row r="70" spans="1:16" x14ac:dyDescent="0.35">
      <c r="A70" s="13" t="s">
        <v>95</v>
      </c>
      <c r="B70" s="13" t="s">
        <v>103</v>
      </c>
      <c r="C70" s="13" t="s">
        <v>21</v>
      </c>
      <c r="D70" s="15">
        <v>55297.89</v>
      </c>
      <c r="E70" s="15">
        <v>14772.31</v>
      </c>
      <c r="F70" s="15">
        <v>5604</v>
      </c>
      <c r="G70" s="15">
        <v>30802.65</v>
      </c>
      <c r="H70" s="15">
        <v>6691.93</v>
      </c>
      <c r="I70" s="15">
        <v>2664</v>
      </c>
      <c r="J70" s="12">
        <v>115832.78</v>
      </c>
      <c r="K70" s="16" t="s">
        <v>11</v>
      </c>
      <c r="L70" t="s">
        <v>11</v>
      </c>
      <c r="M70"/>
      <c r="N70"/>
      <c r="O70"/>
      <c r="P70"/>
    </row>
    <row r="71" spans="1:16" x14ac:dyDescent="0.35">
      <c r="A71" s="13" t="s">
        <v>95</v>
      </c>
      <c r="B71" s="13" t="s">
        <v>102</v>
      </c>
      <c r="C71" s="13" t="s">
        <v>64</v>
      </c>
      <c r="D71" s="15">
        <v>55297.89</v>
      </c>
      <c r="E71" s="15">
        <v>15135.62</v>
      </c>
      <c r="F71" s="15">
        <v>5336</v>
      </c>
      <c r="G71" s="15">
        <v>34363.17</v>
      </c>
      <c r="H71" s="15">
        <v>4483.93</v>
      </c>
      <c r="I71" s="15">
        <v>37492.379999999997</v>
      </c>
      <c r="J71" s="12">
        <v>152108.99</v>
      </c>
      <c r="K71" s="16" t="s">
        <v>11</v>
      </c>
      <c r="L71" t="s">
        <v>11</v>
      </c>
      <c r="M71"/>
      <c r="N71"/>
      <c r="O71"/>
      <c r="P71"/>
    </row>
    <row r="72" spans="1:16" x14ac:dyDescent="0.35">
      <c r="A72" s="13" t="s">
        <v>95</v>
      </c>
      <c r="B72" s="13" t="s">
        <v>134</v>
      </c>
      <c r="C72" s="13" t="s">
        <v>135</v>
      </c>
      <c r="D72" s="15">
        <v>55287.3</v>
      </c>
      <c r="E72" s="15">
        <v>15240.01</v>
      </c>
      <c r="F72" s="15">
        <v>7983.25</v>
      </c>
      <c r="G72" s="15">
        <v>32076.04</v>
      </c>
      <c r="H72" s="15">
        <v>4588.71</v>
      </c>
      <c r="I72" s="15">
        <v>19434.46</v>
      </c>
      <c r="J72" s="12">
        <v>134609.77000000002</v>
      </c>
      <c r="K72" s="16" t="s">
        <v>11</v>
      </c>
      <c r="L72" t="s">
        <v>11</v>
      </c>
      <c r="M72"/>
      <c r="N72"/>
      <c r="O72"/>
      <c r="P72"/>
    </row>
    <row r="73" spans="1:16" x14ac:dyDescent="0.35">
      <c r="A73" s="13" t="s">
        <v>95</v>
      </c>
      <c r="B73" s="13" t="s">
        <v>108</v>
      </c>
      <c r="C73" s="13" t="s">
        <v>57</v>
      </c>
      <c r="D73" s="15">
        <v>60364.21</v>
      </c>
      <c r="E73" s="15">
        <v>15239.97</v>
      </c>
      <c r="F73" s="15">
        <v>5545.33</v>
      </c>
      <c r="G73" s="15">
        <v>29557.17</v>
      </c>
      <c r="H73" s="15">
        <v>200</v>
      </c>
      <c r="I73" s="15">
        <v>8984</v>
      </c>
      <c r="J73" s="12">
        <v>119890.68</v>
      </c>
      <c r="K73" s="16" t="s">
        <v>11</v>
      </c>
      <c r="L73" t="s">
        <v>11</v>
      </c>
      <c r="M73"/>
      <c r="N73"/>
      <c r="O73"/>
      <c r="P73"/>
    </row>
  </sheetData>
  <sortState ref="A3:S75">
    <sortCondition ref="A3:A75"/>
    <sortCondition ref="B3:B75"/>
  </sortState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 Rossella</dc:creator>
  <cp:lastModifiedBy>Lupi Rossella</cp:lastModifiedBy>
  <cp:lastPrinted>2025-06-27T09:50:20Z</cp:lastPrinted>
  <dcterms:created xsi:type="dcterms:W3CDTF">2025-06-25T07:08:13Z</dcterms:created>
  <dcterms:modified xsi:type="dcterms:W3CDTF">2025-06-27T09:50:33Z</dcterms:modified>
</cp:coreProperties>
</file>